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3156-2024 - CATETER JUDKINS\"/>
    </mc:Choice>
  </mc:AlternateContent>
  <bookViews>
    <workbookView xWindow="0" yWindow="0" windowWidth="16695" windowHeight="9300"/>
  </bookViews>
  <sheets>
    <sheet name="Material" sheetId="1" r:id="rId1"/>
  </sheets>
  <definedNames>
    <definedName name="_xlnm.Print_Area" localSheetId="0">Material!$A$1:$I$51</definedName>
  </definedNames>
  <calcPr calcId="152511"/>
</workbook>
</file>

<file path=xl/calcChain.xml><?xml version="1.0" encoding="utf-8"?>
<calcChain xmlns="http://schemas.openxmlformats.org/spreadsheetml/2006/main">
  <c r="H35" i="1" l="1"/>
  <c r="H36" i="1"/>
  <c r="H17" i="1" l="1"/>
  <c r="H16" i="1"/>
  <c r="H19" i="1"/>
  <c r="H18" i="1"/>
  <c r="H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<sst xmlns="http://schemas.openxmlformats.org/spreadsheetml/2006/main" count="107" uniqueCount="83">
  <si>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</si>
  <si>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</si>
  <si>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</si>
  <si>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</si>
  <si>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</si>
  <si>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</si>
  <si>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</si>
  <si>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</si>
  <si>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</si>
  <si>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</si>
  <si>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</si>
  <si>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</si>
  <si>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</si>
  <si>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</si>
  <si>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</si>
  <si>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</si>
  <si>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</si>
  <si>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</si>
  <si>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</si>
  <si>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</si>
  <si>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</si>
  <si>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</si>
  <si>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</si>
  <si>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</si>
  <si>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</si>
  <si>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</si>
  <si>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</si>
  <si>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</si>
  <si>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</si>
  <si>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</si>
  <si>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</si>
  <si>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</si>
  <si>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</si>
  <si>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</si>
  <si>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1. FORMA DE ENTREGA: As entregas serão parceladas, de acordo com a demanda da Unidade;</t>
  </si>
  <si>
    <t>PROCESSO: SEI-080002/003156/2024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</si>
  <si>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</si>
  <si>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do Item: 6515.057.0004 (ID - 21836)</t>
  </si>
  <si>
    <t>CATETER DIAGNOSTICO,MATERIAL: TEFLON, MODELO: COBRA I, REVESTIMENTO: POLIAMIDA, CALIBRE: 4,0 FR, COMPRIMENTO: 65 CM</t>
  </si>
  <si>
    <t>Código do Item: 6515.057.0009 (ID - 21842)</t>
  </si>
  <si>
    <t>CATETER DIAGNOSTICO,MATERIAL: TEFLON, MODELO: SIMMONS SIM 2, REVESTIMENTO: POLIAMIDA, CALIBRE: 5,0 FR, COMPRIMENTO: 100 CM</t>
  </si>
  <si>
    <t>Código do Item: 6515.057.0012 (ID - 53780)</t>
  </si>
  <si>
    <t>CATETER DIAGNOSTICO,MATERIAL: TEFLON, MODELO: INTERNO MAMARIO, REVESTIMENTO: POLIAMIDA, CALIBRE: 5,0 FR, COMPRIMENTO: 100 CM</t>
  </si>
  <si>
    <t>Código do Item: 6515.057.0016 (ID - 53784)</t>
  </si>
  <si>
    <t>CATETER DIAGNOSTICO,MATERIAL: TEFLON, MODELO: JUDKINS ESQUERDO CURVA 5, REVESTIMENTO: POLIAMIDA, CALIBRE: 5,0 FR, COMPRIMENTO: 100 CM</t>
  </si>
  <si>
    <t>Código do Item: 6515.057.0018 (ID - 53858)</t>
  </si>
  <si>
    <t>CATETER DIAGNOSTICO,MATERIAL: TEFLON, MODELO: AMPLATZ DIREITO CURVA 1, REVESTIMENTO: POLIAMIDA, CALIBRE: 5,0 FR, COMPRIMENTO: 100 CM</t>
  </si>
  <si>
    <t>Código do Item: 6515.057.0019 (ID - 53859)</t>
  </si>
  <si>
    <t>CATETER DIAGNOSTICO,MATERIAL: TEFLON, MODELO: AMPLATZ DIREITO CURVA 2, REVESTIMENTO: POLIAMIDA, CALIBRE: 5,0 FR, COMPRIMENTO: 100 CM</t>
  </si>
  <si>
    <t>Código do Item: 6515.057.0020 (ID - 53860)</t>
  </si>
  <si>
    <t>CATETER DIAGNOSTICO,MATERIAL: TEFLON, MODELO: AMPLATZ ESQUERDO CURVA 1, REVESTIMENTO: POLIAMIDA, CALIBRE: 5,0 FR, COMPRIMENTO: 100 CM</t>
  </si>
  <si>
    <t>Código do Item: 6515.057.0021 (ID - 53861)</t>
  </si>
  <si>
    <t>CATETER DIAGNOSTICO,MATERIAL: TEFLON, MODELO: AMPLATZ ESQUERDO CURVA 2, REVESTIMENTO: POLIAMIDA, CALIBRE: 5,0 FR, COMPRIMENTO: 100 CM</t>
  </si>
  <si>
    <t>Código do Item: 6515.057.0022 (ID - 53862)</t>
  </si>
  <si>
    <t>CATETER DIAGNOSTICO,MATERIAL: TEFLON, MODELO: AMPLATZ ESQUERDO CURVA 3, REVESTIMENTO: POLIAMIDA, CALIBRE: 5,0 FR, COMPRIMENTO: 100 CM</t>
  </si>
  <si>
    <t>Código do Item: 6515.057.0033 (ID - 53873)</t>
  </si>
  <si>
    <t>CATETER DIAGNOSTICO,MATERIAL: TEFLON, MODELO: HEAD HUNTER CURVA 1, REVESTIMENTO: POLIAMIDA, CALIBRE: 5,0 FR, COMPRIMENTO: 100 CM</t>
  </si>
  <si>
    <t>Código do Item: 6515.057.0041 (ID - 66955)</t>
  </si>
  <si>
    <t>CATETER DIAGNOSTICO,MATERIAL: TEFLON, MODELO: COBRA II, REVESTIMENTO: POLIAMIDA, CALIBRE: 4,0 FR, COMPRIMENTO: 100 CM</t>
  </si>
  <si>
    <t>Código do Item: 6515.057.0043 (ID - 66957)</t>
  </si>
  <si>
    <t>CATETER DIAGNOSTICO,MATERIAL: TEFLON, MODELO: COBRA II, REVESTIMENTO: POLIAMIDA, CALIBRE: 5,0 FR, COMPRIMENTO: 100 CM</t>
  </si>
  <si>
    <t>Código do Item: 6515.057.0057 (ID - 81493)</t>
  </si>
  <si>
    <t>CATETER DIAGNOSTICO,MATERIAL: TEFLON, MODELO: AMPLATZ DIREITO CURVA 3, REVESTIMENTO: POLIAMIDA, CALIBRE: 5,0 FR, COMPRIMENTO: 100 CM</t>
  </si>
  <si>
    <t>Código do Item: 6515.482.0014 (ID - 87321)</t>
  </si>
  <si>
    <t>CATETER,TIPO: ANGIOGRAFICO JUDKINS DIREITO, MODELO: 5F / CURVA 4,0, MATERIAL: POLIURETANO, DIMENSOES: N/A, APLICACAO: CATETERISMO, ACESSORIOS: N/A</t>
  </si>
  <si>
    <t>Código do Item: 6515.482.0018 (ID - 87328)</t>
  </si>
  <si>
    <t>CATETER,TIPO: ANGIOGRAFICO JUDKINS ESQUERDO, MODELO: 5F / CURVA 4,0, MATERIAL: POLIURETANO, DIMENSOES: N/A, APLICACAO: CATETERISMO, ACESSORIOS: N/A</t>
  </si>
  <si>
    <t>Código do Item: 6515.482.0019 (ID - 87329)</t>
  </si>
  <si>
    <t>CATETER,TIPO: ANGIOGRAFICO JUDKINS ESQUEDO, MODELO: 5F / CURVA 3,5, MATERIAL: POLIURETANO, DIMENSOES: N/A, APLICACAO: CATETERISMO, ACESSORIOS: N/A</t>
  </si>
  <si>
    <t>Código do Item: 6515.482.0021 (ID - 87331)</t>
  </si>
  <si>
    <t>CATETER,TIPO: ANGIOGRAFICO JUDKINNS DIREITO, MODELO: 5F / CURVA 3,5, MATERIAL: POLIURETANO, DIMENSOES: N/A, APLICACAO: CATETERISMO, ACESSORIOS: N/A</t>
  </si>
  <si>
    <t>Código do Item: 6515.482.0033 (ID - 87361)</t>
  </si>
  <si>
    <t>CATETER,TIPO: ANGIOGRAFICO SIMMONS, MODELO: 5 F CURVA 3,0, MATERIAL: POLIURETANO, DIMENSOES: N/A, APLICACAO: ESTUDO PERIFERICO, ACESSORIOS: N/A</t>
  </si>
  <si>
    <t>Código do Item: 6515.482.0037 (ID - 87365)</t>
  </si>
  <si>
    <t>CATETER,TIPO: ANGIOGRAFICO PIGTAIL ANGULADO, MODELO: 6 F, MATERIAL: POLIURETANO, DIMENSOES: N/A, APLICACAO: CATETERISMO, ACESSORIOS: N/A</t>
  </si>
  <si>
    <t>Código do Item: 6515.482.0089 (ID - 100535)</t>
  </si>
  <si>
    <t>CATETER,TIPO: ANGIOGRAFICO VERTEBRAL, MODELO: VERT/ 5 F, MATERIAL: POLIURETANO, DIMENSOES: 125 CM, APLICACAO: CIRURGIA ENDOVASCULAR, ACESSORIOS: COMPATIVEL COM FIO GUIA 0.035 MM</t>
  </si>
  <si>
    <t>Código do Item: 6515.482.0274 (ID - 176794)</t>
  </si>
  <si>
    <t>CATETER,TIPO: ANGIOGRAFICO / DIAGNOSTICO, MODELO: PIGTAIL, MATERIAL: POLIURETANO, DIMENSOES: 5F X 100 ~120CM, APLICACAO: CATETERISMO, ACESSORIOS: SEM, FORMA FORNECIMENTO: UNIDADE</t>
  </si>
  <si>
    <t>Código do Item: 6515.482.0275 (ID - 176814)</t>
  </si>
  <si>
    <t>CATETER,TIPO: ANGIOGRAFICO / DIAGOSTICO, MODELO: MULTIPURPOSE, MATERIAL: POLIURETANO, DIMENSOES: 5F X 100 ~120CM, APLICACAO: CATETERISMO, ACESSORIOS: SEM, FORMA FORNECIMENTO: UNIDADE</t>
  </si>
  <si>
    <t>Código do Item: 6515.057.0251 (ID - 181284)</t>
  </si>
  <si>
    <t>CATETER DIAGNOSTICO,MATERIAL: POLITETRAFLUORETILENO, MODELO: SIMMONS SIM 1, REVESTIMENTO: POLIAMIDA, CALIBRE: 5 FR, COMPRIMENTO: 100CM ~ 125CM,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</si>
</sst>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53"/>
  <sheetViews>
    <sheetView tabSelected="1" view="pageBreakPreview" topLeftCell="A30" zoomScaleNormal="100" zoomScaleSheetLayoutView="100" workbookViewId="0">
      <selection activeCell="G38" sqref="G3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5"/>
      <c r="C1" s="45"/>
      <c r="D1" s="45"/>
      <c r="E1" s="46" t="s">
        <v>35</v>
      </c>
      <c r="F1" s="46"/>
      <c r="G1" s="46"/>
      <c r="H1" s="47"/>
    </row>
    <row r="2" spans="1:14" ht="12.75" customHeight="1" x14ac:dyDescent="0.2">
      <c r="A2" s="8"/>
      <c r="B2" s="45"/>
      <c r="C2" s="45"/>
      <c r="D2" s="45"/>
      <c r="E2" s="45"/>
      <c r="F2" s="45"/>
      <c r="G2" s="45"/>
      <c r="H2" s="48"/>
    </row>
    <row r="3" spans="1:14" ht="12.75" customHeight="1" x14ac:dyDescent="0.2">
      <c r="A3" s="8"/>
      <c r="B3" s="45"/>
      <c r="C3" s="45"/>
      <c r="D3" s="45"/>
      <c r="E3" s="45"/>
      <c r="F3" s="45"/>
      <c r="G3" s="45"/>
      <c r="H3" s="48"/>
    </row>
    <row r="4" spans="1:14" ht="12.75" customHeight="1" x14ac:dyDescent="0.2">
      <c r="A4" s="8"/>
      <c r="B4" s="45"/>
      <c r="C4" s="45"/>
      <c r="D4" s="45"/>
      <c r="E4" s="45"/>
      <c r="F4" s="45"/>
      <c r="G4" s="45"/>
      <c r="H4" s="48"/>
    </row>
    <row r="5" spans="1:14" x14ac:dyDescent="0.2">
      <c r="A5" s="8"/>
      <c r="B5" s="45"/>
      <c r="C5" s="45"/>
      <c r="D5" s="45"/>
      <c r="E5" s="45"/>
      <c r="F5" s="45"/>
      <c r="G5" s="45"/>
      <c r="H5" s="48"/>
    </row>
    <row r="6" spans="1:14" ht="15.75" customHeight="1" x14ac:dyDescent="0.2">
      <c r="A6" s="57" t="s">
        <v>23</v>
      </c>
      <c r="B6" s="57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43" t="s">
        <v>31</v>
      </c>
      <c r="H7" s="44"/>
      <c r="J7" s="28"/>
      <c r="K7" s="28"/>
      <c r="L7" s="28"/>
      <c r="M7" s="28"/>
      <c r="N7" s="28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51" t="s">
        <v>2</v>
      </c>
      <c r="H8" s="52"/>
      <c r="J8" s="28"/>
      <c r="K8" s="28"/>
      <c r="L8" s="28"/>
      <c r="M8" s="28"/>
      <c r="N8" s="28"/>
    </row>
    <row r="9" spans="1:14" ht="17.25" customHeight="1" x14ac:dyDescent="0.2">
      <c r="A9" s="55" t="s">
        <v>3</v>
      </c>
      <c r="B9" s="55"/>
      <c r="C9" s="13"/>
      <c r="D9" s="13"/>
      <c r="E9" s="13"/>
      <c r="F9" s="13"/>
      <c r="G9" s="51" t="s">
        <v>4</v>
      </c>
      <c r="H9" s="52"/>
      <c r="J9" s="28"/>
      <c r="K9" s="28"/>
      <c r="L9" s="28"/>
      <c r="M9" s="28"/>
      <c r="N9" s="28"/>
    </row>
    <row r="10" spans="1:14" ht="12.75" customHeight="1" x14ac:dyDescent="0.2">
      <c r="A10" s="55" t="s">
        <v>5</v>
      </c>
      <c r="B10" s="55"/>
      <c r="C10" s="43"/>
      <c r="D10" s="43"/>
      <c r="E10" s="43"/>
      <c r="F10" s="43"/>
      <c r="G10" s="51" t="s">
        <v>6</v>
      </c>
      <c r="H10" s="52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1" t="s">
        <v>8</v>
      </c>
      <c r="H11" s="52"/>
      <c r="J11" s="28"/>
      <c r="K11" s="28"/>
      <c r="L11" s="28"/>
      <c r="M11" s="28"/>
      <c r="N11" s="28"/>
    </row>
    <row r="12" spans="1:14" x14ac:dyDescent="0.2">
      <c r="A12" s="56" t="s">
        <v>25</v>
      </c>
      <c r="B12" s="56"/>
      <c r="C12" s="15"/>
      <c r="D12" s="15"/>
      <c r="E12" s="15"/>
      <c r="F12" s="15"/>
      <c r="G12" s="53" t="s">
        <v>26</v>
      </c>
      <c r="H12" s="54"/>
    </row>
    <row r="13" spans="1:14" ht="10.5" customHeight="1" x14ac:dyDescent="0.2">
      <c r="A13" s="49" t="s">
        <v>9</v>
      </c>
      <c r="B13" s="49"/>
      <c r="C13" s="49"/>
      <c r="D13" s="49"/>
      <c r="E13" s="49"/>
      <c r="F13" s="49"/>
      <c r="G13" s="49"/>
      <c r="H13" s="50"/>
    </row>
    <row r="14" spans="1:14" x14ac:dyDescent="0.2">
      <c r="A14" s="49"/>
      <c r="B14" s="49"/>
      <c r="C14" s="49"/>
      <c r="D14" s="49"/>
      <c r="E14" s="49"/>
      <c r="F14" s="49"/>
      <c r="G14" s="49"/>
      <c r="H14" s="50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58" t="s">
        <v>37</v>
      </c>
      <c r="C16" s="58" t="s">
        <v>38</v>
      </c>
      <c r="D16" s="17"/>
      <c r="E16" s="17" t="s">
        <v>10</v>
      </c>
      <c r="F16" s="17">
        <v>214</v>
      </c>
      <c r="G16" s="18"/>
      <c r="H16" s="19">
        <f t="shared" ref="H16:H17" si="0">(F16*G16)</f>
        <v>0</v>
      </c>
    </row>
    <row r="17" spans="1:8" s="1" customFormat="1" ht="51" x14ac:dyDescent="0.2">
      <c r="A17" s="16">
        <v>2</v>
      </c>
      <c r="B17" s="58" t="s">
        <v>39</v>
      </c>
      <c r="C17" s="58" t="s">
        <v>40</v>
      </c>
      <c r="D17" s="17"/>
      <c r="E17" s="17" t="s">
        <v>10</v>
      </c>
      <c r="F17" s="17">
        <v>358</v>
      </c>
      <c r="G17" s="18"/>
      <c r="H17" s="19">
        <f t="shared" si="0"/>
        <v>0</v>
      </c>
    </row>
    <row r="18" spans="1:8" s="1" customFormat="1" ht="51" x14ac:dyDescent="0.2">
      <c r="A18" s="16">
        <v>3</v>
      </c>
      <c r="B18" s="58" t="s">
        <v>41</v>
      </c>
      <c r="C18" s="58" t="s">
        <v>42</v>
      </c>
      <c r="D18" s="17"/>
      <c r="E18" s="17" t="s">
        <v>10</v>
      </c>
      <c r="F18" s="17">
        <v>967</v>
      </c>
      <c r="G18" s="18"/>
      <c r="H18" s="19">
        <f t="shared" ref="H18:H19" si="1">(F18*G18)</f>
        <v>0</v>
      </c>
    </row>
    <row r="19" spans="1:8" s="1" customFormat="1" ht="51" x14ac:dyDescent="0.2">
      <c r="A19" s="16">
        <v>4</v>
      </c>
      <c r="B19" s="58" t="s">
        <v>43</v>
      </c>
      <c r="C19" s="58" t="s">
        <v>44</v>
      </c>
      <c r="D19" s="17"/>
      <c r="E19" s="17" t="s">
        <v>10</v>
      </c>
      <c r="F19" s="17">
        <v>72</v>
      </c>
      <c r="G19" s="18"/>
      <c r="H19" s="19">
        <f t="shared" si="1"/>
        <v>0</v>
      </c>
    </row>
    <row r="20" spans="1:8" s="1" customFormat="1" ht="51" x14ac:dyDescent="0.2">
      <c r="A20" s="16">
        <v>5</v>
      </c>
      <c r="B20" s="58" t="s">
        <v>45</v>
      </c>
      <c r="C20" s="58" t="s">
        <v>46</v>
      </c>
      <c r="D20" s="17"/>
      <c r="E20" s="17" t="s">
        <v>10</v>
      </c>
      <c r="F20" s="17">
        <v>245</v>
      </c>
      <c r="G20" s="18"/>
      <c r="H20" s="19">
        <f t="shared" ref="H20:H38" si="2">(F20*G20)</f>
        <v>0</v>
      </c>
    </row>
    <row r="21" spans="1:8" s="1" customFormat="1" ht="51" x14ac:dyDescent="0.2">
      <c r="A21" s="16">
        <v>6</v>
      </c>
      <c r="B21" s="58" t="s">
        <v>47</v>
      </c>
      <c r="C21" s="58" t="s">
        <v>48</v>
      </c>
      <c r="D21" s="17"/>
      <c r="E21" s="17" t="s">
        <v>10</v>
      </c>
      <c r="F21" s="17">
        <v>216</v>
      </c>
      <c r="G21" s="18"/>
      <c r="H21" s="19">
        <f t="shared" si="2"/>
        <v>0</v>
      </c>
    </row>
    <row r="22" spans="1:8" s="1" customFormat="1" ht="51" x14ac:dyDescent="0.2">
      <c r="A22" s="16">
        <v>7</v>
      </c>
      <c r="B22" s="58" t="s">
        <v>49</v>
      </c>
      <c r="C22" s="58" t="s">
        <v>50</v>
      </c>
      <c r="D22" s="17"/>
      <c r="E22" s="17" t="s">
        <v>10</v>
      </c>
      <c r="F22" s="17">
        <v>245</v>
      </c>
      <c r="G22" s="18"/>
      <c r="H22" s="19">
        <f t="shared" si="2"/>
        <v>0</v>
      </c>
    </row>
    <row r="23" spans="1:8" s="1" customFormat="1" ht="51" x14ac:dyDescent="0.2">
      <c r="A23" s="16">
        <v>8</v>
      </c>
      <c r="B23" s="58" t="s">
        <v>51</v>
      </c>
      <c r="C23" s="58" t="s">
        <v>52</v>
      </c>
      <c r="D23" s="17"/>
      <c r="E23" s="17" t="s">
        <v>10</v>
      </c>
      <c r="F23" s="17">
        <v>216</v>
      </c>
      <c r="G23" s="18"/>
      <c r="H23" s="19">
        <f t="shared" si="2"/>
        <v>0</v>
      </c>
    </row>
    <row r="24" spans="1:8" s="1" customFormat="1" ht="51" x14ac:dyDescent="0.2">
      <c r="A24" s="16">
        <v>9</v>
      </c>
      <c r="B24" s="58" t="s">
        <v>53</v>
      </c>
      <c r="C24" s="58" t="s">
        <v>54</v>
      </c>
      <c r="D24" s="17"/>
      <c r="E24" s="17" t="s">
        <v>10</v>
      </c>
      <c r="F24" s="17">
        <v>216</v>
      </c>
      <c r="G24" s="18"/>
      <c r="H24" s="19">
        <f t="shared" si="2"/>
        <v>0</v>
      </c>
    </row>
    <row r="25" spans="1:8" s="1" customFormat="1" ht="51" x14ac:dyDescent="0.2">
      <c r="A25" s="16">
        <v>10</v>
      </c>
      <c r="B25" s="58" t="s">
        <v>55</v>
      </c>
      <c r="C25" s="58" t="s">
        <v>56</v>
      </c>
      <c r="D25" s="17"/>
      <c r="E25" s="17" t="s">
        <v>10</v>
      </c>
      <c r="F25" s="17">
        <v>432</v>
      </c>
      <c r="G25" s="18"/>
      <c r="H25" s="19">
        <f t="shared" si="2"/>
        <v>0</v>
      </c>
    </row>
    <row r="26" spans="1:8" s="1" customFormat="1" ht="38.25" x14ac:dyDescent="0.2">
      <c r="A26" s="16">
        <v>11</v>
      </c>
      <c r="B26" s="58" t="s">
        <v>57</v>
      </c>
      <c r="C26" s="58" t="s">
        <v>58</v>
      </c>
      <c r="D26" s="17"/>
      <c r="E26" s="17" t="s">
        <v>10</v>
      </c>
      <c r="F26" s="17">
        <v>282</v>
      </c>
      <c r="G26" s="18"/>
      <c r="H26" s="19">
        <f t="shared" si="2"/>
        <v>0</v>
      </c>
    </row>
    <row r="27" spans="1:8" s="1" customFormat="1" ht="38.25" x14ac:dyDescent="0.2">
      <c r="A27" s="16">
        <v>12</v>
      </c>
      <c r="B27" s="58" t="s">
        <v>59</v>
      </c>
      <c r="C27" s="58" t="s">
        <v>60</v>
      </c>
      <c r="D27" s="17"/>
      <c r="E27" s="17" t="s">
        <v>10</v>
      </c>
      <c r="F27" s="17">
        <v>230</v>
      </c>
      <c r="G27" s="18"/>
      <c r="H27" s="19">
        <f t="shared" si="2"/>
        <v>0</v>
      </c>
    </row>
    <row r="28" spans="1:8" s="1" customFormat="1" ht="51" x14ac:dyDescent="0.2">
      <c r="A28" s="16">
        <v>13</v>
      </c>
      <c r="B28" s="58" t="s">
        <v>61</v>
      </c>
      <c r="C28" s="58" t="s">
        <v>62</v>
      </c>
      <c r="D28" s="17"/>
      <c r="E28" s="17" t="s">
        <v>10</v>
      </c>
      <c r="F28" s="17">
        <v>72</v>
      </c>
      <c r="G28" s="18"/>
      <c r="H28" s="19">
        <f t="shared" si="2"/>
        <v>0</v>
      </c>
    </row>
    <row r="29" spans="1:8" s="1" customFormat="1" ht="51" x14ac:dyDescent="0.2">
      <c r="A29" s="16">
        <v>14</v>
      </c>
      <c r="B29" s="58" t="s">
        <v>63</v>
      </c>
      <c r="C29" s="58" t="s">
        <v>64</v>
      </c>
      <c r="D29" s="17"/>
      <c r="E29" s="17" t="s">
        <v>10</v>
      </c>
      <c r="F29" s="17">
        <v>245</v>
      </c>
      <c r="G29" s="18"/>
      <c r="H29" s="19">
        <f t="shared" si="2"/>
        <v>0</v>
      </c>
    </row>
    <row r="30" spans="1:8" s="1" customFormat="1" ht="51" x14ac:dyDescent="0.2">
      <c r="A30" s="16">
        <v>15</v>
      </c>
      <c r="B30" s="58" t="s">
        <v>65</v>
      </c>
      <c r="C30" s="58" t="s">
        <v>66</v>
      </c>
      <c r="D30" s="17"/>
      <c r="E30" s="17" t="s">
        <v>10</v>
      </c>
      <c r="F30" s="17">
        <v>245</v>
      </c>
      <c r="G30" s="18"/>
      <c r="H30" s="19">
        <f t="shared" si="2"/>
        <v>0</v>
      </c>
    </row>
    <row r="31" spans="1:8" s="1" customFormat="1" ht="51" x14ac:dyDescent="0.2">
      <c r="A31" s="16">
        <v>16</v>
      </c>
      <c r="B31" s="58" t="s">
        <v>67</v>
      </c>
      <c r="C31" s="58" t="s">
        <v>68</v>
      </c>
      <c r="D31" s="17"/>
      <c r="E31" s="17" t="s">
        <v>10</v>
      </c>
      <c r="F31" s="17">
        <v>5760</v>
      </c>
      <c r="G31" s="18"/>
      <c r="H31" s="19">
        <f t="shared" si="2"/>
        <v>0</v>
      </c>
    </row>
    <row r="32" spans="1:8" s="1" customFormat="1" ht="51" x14ac:dyDescent="0.2">
      <c r="A32" s="16">
        <v>17</v>
      </c>
      <c r="B32" s="58" t="s">
        <v>69</v>
      </c>
      <c r="C32" s="58" t="s">
        <v>70</v>
      </c>
      <c r="D32" s="17"/>
      <c r="E32" s="17" t="s">
        <v>10</v>
      </c>
      <c r="F32" s="17">
        <v>5818</v>
      </c>
      <c r="G32" s="18"/>
      <c r="H32" s="19">
        <f t="shared" si="2"/>
        <v>0</v>
      </c>
    </row>
    <row r="33" spans="1:9" s="1" customFormat="1" ht="51" x14ac:dyDescent="0.2">
      <c r="A33" s="16">
        <v>18</v>
      </c>
      <c r="B33" s="58" t="s">
        <v>71</v>
      </c>
      <c r="C33" s="58" t="s">
        <v>72</v>
      </c>
      <c r="D33" s="17"/>
      <c r="E33" s="17" t="s">
        <v>10</v>
      </c>
      <c r="F33" s="17">
        <v>17</v>
      </c>
      <c r="G33" s="18"/>
      <c r="H33" s="19">
        <f t="shared" si="2"/>
        <v>0</v>
      </c>
    </row>
    <row r="34" spans="1:9" s="1" customFormat="1" ht="51" x14ac:dyDescent="0.2">
      <c r="A34" s="16">
        <v>19</v>
      </c>
      <c r="B34" s="58" t="s">
        <v>73</v>
      </c>
      <c r="C34" s="58" t="s">
        <v>74</v>
      </c>
      <c r="D34" s="17"/>
      <c r="E34" s="17" t="s">
        <v>10</v>
      </c>
      <c r="F34" s="17">
        <v>247</v>
      </c>
      <c r="G34" s="18"/>
      <c r="H34" s="19">
        <f t="shared" si="2"/>
        <v>0</v>
      </c>
    </row>
    <row r="35" spans="1:9" s="1" customFormat="1" ht="63.75" x14ac:dyDescent="0.2">
      <c r="A35" s="16">
        <v>20</v>
      </c>
      <c r="B35" s="58" t="s">
        <v>75</v>
      </c>
      <c r="C35" s="58" t="s">
        <v>76</v>
      </c>
      <c r="D35" s="17"/>
      <c r="E35" s="17" t="s">
        <v>10</v>
      </c>
      <c r="F35" s="17">
        <v>360</v>
      </c>
      <c r="G35" s="18"/>
      <c r="H35" s="19">
        <f>(F35*G35)</f>
        <v>0</v>
      </c>
    </row>
    <row r="36" spans="1:9" s="1" customFormat="1" ht="63.75" x14ac:dyDescent="0.2">
      <c r="A36" s="16">
        <v>21</v>
      </c>
      <c r="B36" s="58" t="s">
        <v>77</v>
      </c>
      <c r="C36" s="58" t="s">
        <v>78</v>
      </c>
      <c r="D36" s="17"/>
      <c r="E36" s="17" t="s">
        <v>10</v>
      </c>
      <c r="F36" s="17">
        <v>864</v>
      </c>
      <c r="G36" s="18"/>
      <c r="H36" s="19">
        <f t="shared" si="2"/>
        <v>0</v>
      </c>
    </row>
    <row r="37" spans="1:9" s="1" customFormat="1" ht="63.75" x14ac:dyDescent="0.2">
      <c r="A37" s="16">
        <v>22</v>
      </c>
      <c r="B37" s="58" t="s">
        <v>79</v>
      </c>
      <c r="C37" s="58" t="s">
        <v>80</v>
      </c>
      <c r="D37" s="17"/>
      <c r="E37" s="17" t="s">
        <v>10</v>
      </c>
      <c r="F37" s="17">
        <v>334</v>
      </c>
      <c r="G37" s="18"/>
      <c r="H37" s="19">
        <f t="shared" si="2"/>
        <v>0</v>
      </c>
    </row>
    <row r="38" spans="1:9" s="1" customFormat="1" ht="63.75" x14ac:dyDescent="0.2">
      <c r="A38" s="16">
        <v>23</v>
      </c>
      <c r="B38" s="58" t="s">
        <v>81</v>
      </c>
      <c r="C38" s="58" t="s">
        <v>82</v>
      </c>
      <c r="D38" s="17"/>
      <c r="E38" s="17" t="s">
        <v>10</v>
      </c>
      <c r="F38" s="17">
        <v>214</v>
      </c>
      <c r="G38" s="18"/>
      <c r="H38" s="19">
        <f t="shared" si="2"/>
        <v>0</v>
      </c>
    </row>
    <row r="39" spans="1:9" x14ac:dyDescent="0.2">
      <c r="A39" s="36" t="s">
        <v>13</v>
      </c>
      <c r="B39" s="36"/>
      <c r="C39" s="36"/>
      <c r="D39" s="36"/>
      <c r="E39" s="36"/>
      <c r="F39" s="36"/>
      <c r="G39" s="33"/>
      <c r="H39" s="34"/>
    </row>
    <row r="40" spans="1:9" ht="75.75" customHeight="1" x14ac:dyDescent="0.2">
      <c r="A40" s="37" t="s">
        <v>32</v>
      </c>
      <c r="B40" s="37"/>
      <c r="C40" s="37"/>
      <c r="D40" s="37"/>
      <c r="E40" s="37"/>
      <c r="F40" s="37"/>
      <c r="G40" s="39" t="s">
        <v>14</v>
      </c>
      <c r="H40" s="41"/>
    </row>
    <row r="41" spans="1:9" ht="1.5" customHeight="1" x14ac:dyDescent="0.2">
      <c r="A41" s="37"/>
      <c r="B41" s="37"/>
      <c r="C41" s="37"/>
      <c r="D41" s="37"/>
      <c r="E41" s="37"/>
      <c r="F41" s="37"/>
      <c r="G41" s="40"/>
      <c r="H41" s="42"/>
    </row>
    <row r="42" spans="1:9" ht="15" customHeight="1" x14ac:dyDescent="0.2">
      <c r="A42" s="38" t="s">
        <v>29</v>
      </c>
      <c r="B42" s="38"/>
      <c r="C42" s="38"/>
      <c r="D42" s="38"/>
      <c r="E42" s="38"/>
      <c r="F42" s="38"/>
      <c r="G42" s="38"/>
      <c r="H42" s="38"/>
      <c r="I42" s="26"/>
    </row>
    <row r="43" spans="1:9" ht="12" customHeight="1" x14ac:dyDescent="0.2">
      <c r="A43" s="8"/>
      <c r="B43" s="20" t="s">
        <v>15</v>
      </c>
      <c r="C43" s="21"/>
      <c r="D43" s="21"/>
      <c r="E43" s="21"/>
      <c r="F43" s="21"/>
      <c r="G43" s="22"/>
      <c r="H43" s="23"/>
    </row>
    <row r="44" spans="1:9" ht="9.75" customHeight="1" x14ac:dyDescent="0.2">
      <c r="A44" s="8"/>
      <c r="B44" s="20" t="s">
        <v>16</v>
      </c>
      <c r="C44" s="21"/>
      <c r="D44" s="21"/>
      <c r="E44" s="21"/>
      <c r="F44" s="21"/>
      <c r="G44" s="22"/>
      <c r="H44" s="23"/>
    </row>
    <row r="45" spans="1:9" ht="15.75" customHeight="1" x14ac:dyDescent="0.2">
      <c r="A45" s="8"/>
      <c r="B45" s="5" t="s">
        <v>27</v>
      </c>
      <c r="C45" s="8"/>
      <c r="D45" s="8"/>
      <c r="E45" s="8"/>
      <c r="F45" s="8"/>
      <c r="G45" s="24"/>
      <c r="H45" s="25"/>
    </row>
    <row r="46" spans="1:9" ht="6.75" customHeight="1" x14ac:dyDescent="0.2"/>
    <row r="47" spans="1:9" ht="15.75" customHeight="1" x14ac:dyDescent="0.2">
      <c r="A47" s="35" t="s">
        <v>28</v>
      </c>
      <c r="B47" s="35"/>
      <c r="C47" s="35"/>
      <c r="D47" s="35"/>
      <c r="E47" s="35"/>
      <c r="F47" s="35"/>
      <c r="G47" s="35"/>
      <c r="H47" s="35"/>
      <c r="I47" s="26"/>
    </row>
    <row r="48" spans="1:9" ht="15.75" customHeight="1" x14ac:dyDescent="0.2">
      <c r="B48" s="31" t="s">
        <v>34</v>
      </c>
      <c r="C48" s="31"/>
      <c r="D48" s="31"/>
      <c r="E48" s="31"/>
      <c r="F48" s="31"/>
      <c r="G48" s="31"/>
      <c r="H48" s="31"/>
    </row>
    <row r="49" spans="2:8" ht="15.75" customHeight="1" x14ac:dyDescent="0.2">
      <c r="B49" s="31" t="s">
        <v>36</v>
      </c>
      <c r="C49" s="31"/>
      <c r="D49" s="31"/>
      <c r="E49" s="31"/>
      <c r="F49" s="31"/>
      <c r="G49" s="31"/>
      <c r="H49" s="31"/>
    </row>
    <row r="50" spans="2:8" ht="60.75" customHeight="1" x14ac:dyDescent="0.2">
      <c r="B50" s="32" t="s">
        <v>33</v>
      </c>
      <c r="C50" s="29"/>
      <c r="D50" s="29"/>
      <c r="E50" s="29"/>
      <c r="F50" s="29"/>
      <c r="G50" s="29"/>
      <c r="H50" s="29"/>
    </row>
    <row r="51" spans="2:8" ht="15.75" customHeight="1" x14ac:dyDescent="0.2">
      <c r="B51" s="5" t="s">
        <v>30</v>
      </c>
      <c r="C51" s="5"/>
      <c r="D51" s="5"/>
      <c r="E51" s="5"/>
      <c r="F51" s="5"/>
      <c r="G51" s="6"/>
      <c r="H51" s="7"/>
    </row>
    <row r="52" spans="2:8" ht="15.75" customHeight="1" x14ac:dyDescent="0.2">
      <c r="B52" s="30"/>
      <c r="C52" s="30"/>
      <c r="D52" s="30"/>
      <c r="E52" s="30"/>
      <c r="F52" s="30"/>
      <c r="G52" s="30"/>
      <c r="H52" s="30"/>
    </row>
    <row r="53" spans="2:8" ht="15.75" customHeight="1" x14ac:dyDescent="0.2">
      <c r="B53" s="29"/>
      <c r="C53" s="29"/>
      <c r="D53" s="29"/>
      <c r="E53" s="29"/>
      <c r="F53" s="29"/>
      <c r="G53" s="29"/>
      <c r="H53" s="29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53:H53"/>
    <mergeCell ref="B52:H52"/>
    <mergeCell ref="B49:H49"/>
    <mergeCell ref="B50:H50"/>
    <mergeCell ref="B48:H48"/>
    <mergeCell ref="G39:H39"/>
    <mergeCell ref="A47:H47"/>
    <mergeCell ref="A39:F39"/>
    <mergeCell ref="A40:F41"/>
    <mergeCell ref="A42:H42"/>
    <mergeCell ref="G40:G41"/>
    <mergeCell ref="H40:H41"/>
    <mergeCell ref="G7:H7"/>
  </mergeCells>
  <pageMargins left="1" right="1" top="1" bottom="1" header="0.5" footer="0.5"/>
  <pageSetup paperSize="8" scale="91" fitToHeight="0" orientation="portrait" r:id="rId1"/>
  <rowBreaks count="1" manualBreakCount="1">
    <brk id="5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2024-06-05T13:16:04Z</dcterms:modified>
</cp:coreProperties>
</file>